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伦\物资需求公告\2026年\9月\新建文件夹\"/>
    </mc:Choice>
  </mc:AlternateContent>
  <bookViews>
    <workbookView windowHeight="17655"/>
  </bookViews>
  <sheets>
    <sheet name="表格一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<sst xmlns="http://schemas.openxmlformats.org/spreadsheetml/2006/main" count="121" uniqueCount="82">
  <si>
    <t>2026自贡市第三人民医院应急演练物料清单</t>
  </si>
  <si>
    <t>供应商报价（元）</t>
  </si>
  <si>
    <t>序号</t>
  </si>
  <si>
    <t>材质与项目名称</t>
  </si>
  <si>
    <t>规格</t>
  </si>
  <si>
    <t>单位</t>
  </si>
  <si>
    <t>数量</t>
  </si>
  <si>
    <t>单价（元）</t>
  </si>
  <si>
    <t>最终报价（在单价基础上报下浮率%）</t>
  </si>
  <si>
    <t>分项合计金额</t>
  </si>
  <si>
    <t>设备</t>
  </si>
  <si>
    <t>LED搭建</t>
  </si>
  <si>
    <t xml:space="preserve">6m*3.5m </t>
  </si>
  <si>
    <t>㎡</t>
  </si>
  <si>
    <t>LED铝合金舞台</t>
  </si>
  <si>
    <t xml:space="preserve">6.1m*1.22m </t>
  </si>
  <si>
    <t>视频信号切换台</t>
  </si>
  <si>
    <t>/</t>
  </si>
  <si>
    <t>项</t>
  </si>
  <si>
    <t>线阵音响</t>
  </si>
  <si>
    <t>4+2</t>
  </si>
  <si>
    <t>手持话筒</t>
  </si>
  <si>
    <t>支</t>
  </si>
  <si>
    <t>耳麦</t>
  </si>
  <si>
    <t>鹅颈麦</t>
  </si>
  <si>
    <t>主席台搭建</t>
  </si>
  <si>
    <t>铝合金舞台</t>
  </si>
  <si>
    <t xml:space="preserve">13.42m*7.32m </t>
  </si>
  <si>
    <t>拉绒地毯</t>
  </si>
  <si>
    <t>15m*8m</t>
  </si>
  <si>
    <t>台唇定制</t>
  </si>
  <si>
    <t>13.42*0.6</t>
  </si>
  <si>
    <t>主题立体字</t>
  </si>
  <si>
    <t>组</t>
  </si>
  <si>
    <t>TEUSS架帐篷</t>
  </si>
  <si>
    <t>m</t>
  </si>
  <si>
    <t xml:space="preserve"> </t>
  </si>
  <si>
    <t>帐篷顶布</t>
  </si>
  <si>
    <t>喷绘（黑白布）</t>
  </si>
  <si>
    <t>1.2M折叠桌</t>
  </si>
  <si>
    <t>张</t>
  </si>
  <si>
    <t>宴会椅</t>
  </si>
  <si>
    <t>空调扇</t>
  </si>
  <si>
    <t>台</t>
  </si>
  <si>
    <t>主背景桁架画面</t>
  </si>
  <si>
    <t>14*4</t>
  </si>
  <si>
    <t>主背景桁架支撑</t>
  </si>
  <si>
    <t>13.6*4</t>
  </si>
  <si>
    <t>观众区搭建</t>
  </si>
  <si>
    <t>桁架帐篷</t>
  </si>
  <si>
    <t>10*4.6 2个</t>
  </si>
  <si>
    <t>观众座位</t>
  </si>
  <si>
    <t>塑料凳</t>
  </si>
  <si>
    <t>观众区围挡</t>
  </si>
  <si>
    <t>10*0.8 2个</t>
  </si>
  <si>
    <t>其他物料</t>
  </si>
  <si>
    <t>定机</t>
  </si>
  <si>
    <t>转播同传</t>
  </si>
  <si>
    <t>话筒套</t>
  </si>
  <si>
    <t>个</t>
  </si>
  <si>
    <t>铁马</t>
  </si>
  <si>
    <t>2000mm*1200mm</t>
  </si>
  <si>
    <t>铁马主题包装</t>
  </si>
  <si>
    <t>套</t>
  </si>
  <si>
    <t>发言台</t>
  </si>
  <si>
    <t>发言台包装</t>
  </si>
  <si>
    <t>发言台台花</t>
  </si>
  <si>
    <t>工作证</t>
  </si>
  <si>
    <t>125mm*70mm</t>
  </si>
  <si>
    <t>座位牌</t>
  </si>
  <si>
    <t>100mm*300mm</t>
  </si>
  <si>
    <t>T牌</t>
  </si>
  <si>
    <t>800mm*1800mm</t>
  </si>
  <si>
    <t>小物料
（抽纸、湿纸巾、驱蚊水）</t>
  </si>
  <si>
    <t>一次性雨衣</t>
  </si>
  <si>
    <t>件</t>
  </si>
  <si>
    <t>控台打围</t>
  </si>
  <si>
    <t>运输及安装服务</t>
  </si>
  <si>
    <t>运费</t>
  </si>
  <si>
    <t>趟</t>
  </si>
  <si>
    <t>人工</t>
  </si>
  <si>
    <t>数量以实际需要为准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</si>
</sst>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8"/>
      <color theme="1"/>
      <name val="方正大标宋简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4</xdr:row>
      <xdr:rowOff>710292</xdr:rowOff>
    </xdr:from>
    <xdr:to>
      <xdr:col>8</xdr:col>
      <xdr:colOff>307975</xdr:colOff>
      <xdr:row>5</xdr:row>
      <xdr:rowOff>172118</xdr:rowOff>
    </xdr:to>
    <xdr:sp>
      <xdr:nvSpPr>
        <xdr:cNvPr id="1027" name="AutoShape 3"/>
        <xdr:cNvSpPr>
          <a:spLocks noChangeAspect="1" noChangeArrowheads="1"/>
        </xdr:cNvSpPr>
      </xdr:nvSpPr>
      <xdr:spPr>
        <a:xfrm>
          <a:off x="7999730" y="2389505"/>
          <a:ext cx="307975" cy="172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4</xdr:row>
      <xdr:rowOff>296698</xdr:rowOff>
    </xdr:to>
    <xdr:sp>
      <xdr:nvSpPr>
        <xdr:cNvPr id="1029" name="AutoShape 5"/>
        <xdr:cNvSpPr>
          <a:spLocks noChangeAspect="1" noChangeArrowheads="1"/>
        </xdr:cNvSpPr>
      </xdr:nvSpPr>
      <xdr:spPr>
        <a:xfrm>
          <a:off x="7999730" y="186880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zoomScale="145" zoomScaleNormal="145" workbookViewId="0">
      <pane ySplit="2" topLeftCell="A35" activePane="bottomLeft" state="frozen"/>
      <selection/>
      <selection pane="bottomLeft" activeCell="C43" sqref="C43"/>
    </sheetView>
  </sheetViews>
  <sheetFormatPr defaultColWidth="14.45" defaultRowHeight="38.15" customHeight="1"/>
  <cols>
    <col min="1" max="1" width="4.90833333333333" style="1" customWidth="1"/>
    <col min="2" max="2" width="8.09166666666667" style="1" customWidth="1"/>
    <col min="3" max="3" width="24.2666666666667" style="1" customWidth="1"/>
    <col min="4" max="4" width="14.45" style="1" customWidth="1"/>
    <col min="5" max="5" width="7.90833333333333" style="1" customWidth="1"/>
    <col min="6" max="6" width="14.45" style="1" customWidth="1"/>
    <col min="7" max="7" width="9.45" style="1" customWidth="1"/>
    <col min="8" max="8" width="21.4583333333333" style="1" customWidth="1"/>
  </cols>
  <sheetData>
    <row r="1" ht="33" customHeight="1" spans="1:9">
      <c r="A1" s="2" t="s">
        <v>0</v>
      </c>
      <c r="B1" s="3"/>
      <c r="C1" s="3"/>
      <c r="D1" s="3"/>
      <c r="E1" s="3"/>
      <c r="F1" s="3"/>
      <c r="G1" s="3"/>
      <c r="H1" s="4" t="s">
        <v>1</v>
      </c>
      <c r="I1" s="4"/>
    </row>
    <row r="2" ht="32.15" customHeight="1" spans="1:9">
      <c r="A2" s="5" t="s">
        <v>2</v>
      </c>
      <c r="B2" s="6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 t="s">
        <v>9</v>
      </c>
    </row>
    <row r="3" ht="41" customHeight="1" spans="1:9">
      <c r="A3" s="10">
        <v>1</v>
      </c>
      <c r="B3" s="11" t="s">
        <v>10</v>
      </c>
      <c r="C3" s="12" t="s">
        <v>11</v>
      </c>
      <c r="D3" s="12" t="s">
        <v>12</v>
      </c>
      <c r="E3" s="12" t="s">
        <v>13</v>
      </c>
      <c r="F3" s="12">
        <v>21</v>
      </c>
      <c r="G3" s="13">
        <v>201.6</v>
      </c>
      <c r="H3" s="10"/>
      <c r="I3" s="14"/>
    </row>
    <row r="4" ht="41" customHeight="1" spans="1:9">
      <c r="A4" s="10">
        <v>2</v>
      </c>
      <c r="B4" s="15"/>
      <c r="C4" s="12" t="s">
        <v>14</v>
      </c>
      <c r="D4" s="12" t="s">
        <v>15</v>
      </c>
      <c r="E4" s="12" t="s">
        <v>13</v>
      </c>
      <c r="F4" s="10">
        <f>6.1*1.22</f>
        <v>7.442</v>
      </c>
      <c r="G4" s="13">
        <v>25.2</v>
      </c>
      <c r="H4" s="10"/>
      <c r="I4" s="14"/>
    </row>
    <row r="5" ht="41" customHeight="1" spans="1:9">
      <c r="A5" s="10">
        <v>3</v>
      </c>
      <c r="B5" s="15"/>
      <c r="C5" s="12" t="s">
        <v>16</v>
      </c>
      <c r="D5" s="12" t="s">
        <v>17</v>
      </c>
      <c r="E5" s="12" t="s">
        <v>18</v>
      </c>
      <c r="F5" s="12">
        <v>1</v>
      </c>
      <c r="G5" s="13">
        <v>1296</v>
      </c>
      <c r="H5" s="10"/>
      <c r="I5" s="14"/>
    </row>
    <row r="6" ht="41" customHeight="1" spans="1:9">
      <c r="A6" s="10">
        <v>4</v>
      </c>
      <c r="B6" s="15"/>
      <c r="C6" s="12" t="s">
        <v>19</v>
      </c>
      <c r="D6" s="12" t="s">
        <v>20</v>
      </c>
      <c r="E6" s="12" t="s">
        <v>18</v>
      </c>
      <c r="F6" s="12">
        <v>1</v>
      </c>
      <c r="G6" s="13">
        <v>2304</v>
      </c>
      <c r="H6" s="10"/>
      <c r="I6" s="14"/>
    </row>
    <row r="7" ht="41" customHeight="1" spans="1:9">
      <c r="A7" s="10">
        <v>5</v>
      </c>
      <c r="B7" s="15"/>
      <c r="C7" s="12" t="s">
        <v>21</v>
      </c>
      <c r="D7" s="12"/>
      <c r="E7" s="12" t="s">
        <v>22</v>
      </c>
      <c r="F7" s="12">
        <v>4</v>
      </c>
      <c r="G7" s="13">
        <v>72</v>
      </c>
      <c r="H7" s="10"/>
      <c r="I7" s="14"/>
    </row>
    <row r="8" ht="41" customHeight="1" spans="1:9">
      <c r="A8" s="10">
        <v>6</v>
      </c>
      <c r="B8" s="15"/>
      <c r="C8" s="12" t="s">
        <v>23</v>
      </c>
      <c r="D8" s="12"/>
      <c r="E8" s="12" t="s">
        <v>22</v>
      </c>
      <c r="F8" s="12">
        <v>4</v>
      </c>
      <c r="G8" s="13">
        <v>72</v>
      </c>
      <c r="H8" s="10"/>
      <c r="I8" s="14"/>
    </row>
    <row r="9" ht="41" customHeight="1" spans="1:9">
      <c r="A9" s="10">
        <v>7</v>
      </c>
      <c r="B9" s="16"/>
      <c r="C9" s="12" t="s">
        <v>24</v>
      </c>
      <c r="D9" s="12"/>
      <c r="E9" s="12" t="s">
        <v>22</v>
      </c>
      <c r="F9" s="12">
        <v>1</v>
      </c>
      <c r="G9" s="13">
        <v>72</v>
      </c>
      <c r="H9" s="10"/>
      <c r="I9" s="14"/>
    </row>
    <row r="10" ht="41" customHeight="1" spans="1:9">
      <c r="A10" s="10">
        <v>8</v>
      </c>
      <c r="B10" s="11" t="s">
        <v>25</v>
      </c>
      <c r="C10" s="12" t="s">
        <v>26</v>
      </c>
      <c r="D10" s="12" t="s">
        <v>27</v>
      </c>
      <c r="E10" s="12" t="s">
        <v>13</v>
      </c>
      <c r="F10" s="10">
        <f>13.42*7.32</f>
        <v>98.2344</v>
      </c>
      <c r="G10" s="13">
        <v>25.2</v>
      </c>
      <c r="H10" s="10"/>
      <c r="I10" s="14"/>
    </row>
    <row r="11" ht="41" customHeight="1" spans="1:9">
      <c r="A11" s="10">
        <v>9</v>
      </c>
      <c r="B11" s="15"/>
      <c r="C11" s="12" t="s">
        <v>28</v>
      </c>
      <c r="D11" s="12" t="s">
        <v>29</v>
      </c>
      <c r="E11" s="12" t="s">
        <v>13</v>
      </c>
      <c r="F11" s="10">
        <v>120</v>
      </c>
      <c r="G11" s="13">
        <v>10.8</v>
      </c>
      <c r="H11" s="10"/>
      <c r="I11" s="14"/>
    </row>
    <row r="12" ht="41" customHeight="1" spans="1:9">
      <c r="A12" s="10">
        <v>10</v>
      </c>
      <c r="B12" s="15"/>
      <c r="C12" s="12" t="s">
        <v>30</v>
      </c>
      <c r="D12" s="12" t="s">
        <v>31</v>
      </c>
      <c r="E12" s="12" t="s">
        <v>13</v>
      </c>
      <c r="F12" s="1">
        <v>1</v>
      </c>
      <c r="G12" s="13">
        <v>828</v>
      </c>
      <c r="H12" s="10"/>
      <c r="I12" s="14"/>
    </row>
    <row r="13" ht="41" customHeight="1" spans="1:9">
      <c r="A13" s="10">
        <v>11</v>
      </c>
      <c r="B13" s="15"/>
      <c r="C13" s="12" t="s">
        <v>32</v>
      </c>
      <c r="D13" s="12"/>
      <c r="E13" s="12" t="s">
        <v>33</v>
      </c>
      <c r="F13" s="10">
        <v>1</v>
      </c>
      <c r="G13" s="13">
        <v>1728</v>
      </c>
      <c r="H13" s="10"/>
      <c r="I13" s="14"/>
    </row>
    <row r="14" ht="41" customHeight="1" spans="1:9">
      <c r="A14" s="10">
        <v>12</v>
      </c>
      <c r="B14" s="15"/>
      <c r="C14" s="12" t="s">
        <v>34</v>
      </c>
      <c r="D14" s="12" t="s">
        <v>29</v>
      </c>
      <c r="E14" s="12" t="s">
        <v>35</v>
      </c>
      <c r="F14" s="12">
        <v>97</v>
      </c>
      <c r="G14" s="13">
        <v>61.2</v>
      </c>
      <c r="H14" s="10" t="s">
        <v>36</v>
      </c>
      <c r="I14" s="14"/>
    </row>
    <row r="15" ht="41" customHeight="1" spans="1:9">
      <c r="A15" s="10">
        <v>13</v>
      </c>
      <c r="B15" s="15"/>
      <c r="C15" s="12" t="s">
        <v>37</v>
      </c>
      <c r="D15" s="12" t="s">
        <v>38</v>
      </c>
      <c r="E15" s="12" t="s">
        <v>13</v>
      </c>
      <c r="F15" s="12">
        <v>240</v>
      </c>
      <c r="G15" s="13">
        <v>14.4</v>
      </c>
      <c r="H15" s="10"/>
      <c r="I15" s="14"/>
    </row>
    <row r="16" ht="41" customHeight="1" spans="1:9">
      <c r="A16" s="10">
        <v>14</v>
      </c>
      <c r="B16" s="15"/>
      <c r="C16" s="12" t="s">
        <v>39</v>
      </c>
      <c r="D16" s="12"/>
      <c r="E16" s="12" t="s">
        <v>40</v>
      </c>
      <c r="F16" s="12">
        <v>24</v>
      </c>
      <c r="G16" s="13">
        <v>20.16</v>
      </c>
      <c r="H16" s="10"/>
      <c r="I16" s="14"/>
    </row>
    <row r="17" ht="41" customHeight="1" spans="1:9">
      <c r="A17" s="10">
        <v>15</v>
      </c>
      <c r="B17" s="15"/>
      <c r="C17" s="12" t="s">
        <v>41</v>
      </c>
      <c r="D17" s="12"/>
      <c r="E17" s="12" t="s">
        <v>40</v>
      </c>
      <c r="F17" s="12">
        <v>46</v>
      </c>
      <c r="G17" s="13">
        <v>12.96</v>
      </c>
      <c r="H17" s="10"/>
      <c r="I17" s="14"/>
    </row>
    <row r="18" ht="41" customHeight="1" spans="1:9">
      <c r="A18" s="10">
        <v>16</v>
      </c>
      <c r="B18" s="15"/>
      <c r="C18" s="12" t="s">
        <v>42</v>
      </c>
      <c r="D18" s="12"/>
      <c r="E18" s="12" t="s">
        <v>43</v>
      </c>
      <c r="F18" s="12">
        <v>10</v>
      </c>
      <c r="G18" s="13">
        <v>259.2</v>
      </c>
      <c r="H18" s="10"/>
      <c r="I18" s="14"/>
    </row>
    <row r="19" ht="41" customHeight="1" spans="1:9">
      <c r="A19" s="10">
        <v>17</v>
      </c>
      <c r="B19" s="15"/>
      <c r="C19" s="12" t="s">
        <v>44</v>
      </c>
      <c r="D19" s="12" t="s">
        <v>45</v>
      </c>
      <c r="E19" s="12" t="s">
        <v>13</v>
      </c>
      <c r="F19" s="12">
        <f>14*4</f>
        <v>56</v>
      </c>
      <c r="G19" s="13">
        <v>32.4</v>
      </c>
      <c r="H19" s="10"/>
      <c r="I19" s="14"/>
    </row>
    <row r="20" ht="41" customHeight="1" spans="1:9">
      <c r="A20" s="10">
        <v>18</v>
      </c>
      <c r="B20" s="15"/>
      <c r="C20" s="12" t="s">
        <v>46</v>
      </c>
      <c r="D20" s="12" t="s">
        <v>47</v>
      </c>
      <c r="E20" s="12" t="s">
        <v>13</v>
      </c>
      <c r="F20" s="12">
        <v>67</v>
      </c>
      <c r="G20" s="13">
        <v>27.36</v>
      </c>
      <c r="H20" s="10"/>
      <c r="I20" s="14"/>
    </row>
    <row r="21" ht="41" customHeight="1" spans="1:9">
      <c r="A21" s="10">
        <v>19</v>
      </c>
      <c r="B21" s="11" t="s">
        <v>48</v>
      </c>
      <c r="C21" s="12" t="s">
        <v>49</v>
      </c>
      <c r="D21" s="12" t="s">
        <v>50</v>
      </c>
      <c r="E21" s="12" t="s">
        <v>35</v>
      </c>
      <c r="F21" s="12">
        <v>177.2</v>
      </c>
      <c r="G21" s="13">
        <v>28.8</v>
      </c>
      <c r="H21" s="10"/>
      <c r="I21" s="14"/>
    </row>
    <row r="22" ht="41" customHeight="1" spans="1:9">
      <c r="A22" s="10">
        <v>20</v>
      </c>
      <c r="B22" s="15"/>
      <c r="C22" s="12" t="s">
        <v>37</v>
      </c>
      <c r="D22" s="12" t="s">
        <v>38</v>
      </c>
      <c r="E22" s="12" t="s">
        <v>13</v>
      </c>
      <c r="F22" s="12">
        <v>175.2</v>
      </c>
      <c r="G22" s="13">
        <v>14.4</v>
      </c>
      <c r="H22" s="10"/>
      <c r="I22" s="14"/>
    </row>
    <row r="23" ht="41" customHeight="1" spans="1:9">
      <c r="A23" s="10">
        <v>21</v>
      </c>
      <c r="B23" s="15"/>
      <c r="C23" s="12" t="s">
        <v>51</v>
      </c>
      <c r="D23" s="12" t="s">
        <v>52</v>
      </c>
      <c r="E23" s="12" t="s">
        <v>40</v>
      </c>
      <c r="F23" s="12">
        <v>100</v>
      </c>
      <c r="G23" s="13">
        <v>2.52</v>
      </c>
      <c r="H23" s="10"/>
      <c r="I23" s="14"/>
    </row>
    <row r="24" ht="41" customHeight="1" spans="1:9">
      <c r="A24" s="10">
        <v>22</v>
      </c>
      <c r="B24" s="15"/>
      <c r="C24" s="12" t="s">
        <v>42</v>
      </c>
      <c r="D24" s="12"/>
      <c r="E24" s="12" t="s">
        <v>43</v>
      </c>
      <c r="F24" s="12">
        <v>10</v>
      </c>
      <c r="G24" s="13">
        <v>259.2</v>
      </c>
      <c r="H24" s="10"/>
      <c r="I24" s="14"/>
    </row>
    <row r="25" ht="41" customHeight="1" spans="1:9">
      <c r="A25" s="10">
        <v>23</v>
      </c>
      <c r="B25" s="16"/>
      <c r="C25" s="12" t="s">
        <v>53</v>
      </c>
      <c r="D25" s="12" t="s">
        <v>54</v>
      </c>
      <c r="E25" s="12" t="s">
        <v>13</v>
      </c>
      <c r="F25" s="12">
        <v>2</v>
      </c>
      <c r="G25" s="13">
        <v>648</v>
      </c>
      <c r="H25" s="10"/>
      <c r="I25" s="14"/>
    </row>
    <row r="26" ht="41" customHeight="1" spans="1:9">
      <c r="A26" s="10">
        <v>24</v>
      </c>
      <c r="B26" s="11" t="s">
        <v>55</v>
      </c>
      <c r="C26" s="12" t="s">
        <v>56</v>
      </c>
      <c r="D26" s="12" t="s">
        <v>17</v>
      </c>
      <c r="E26" s="12" t="s">
        <v>18</v>
      </c>
      <c r="F26" s="12">
        <v>1</v>
      </c>
      <c r="G26" s="13">
        <v>1296</v>
      </c>
      <c r="H26" s="10"/>
      <c r="I26" s="14"/>
    </row>
    <row r="27" ht="41" customHeight="1" spans="1:9">
      <c r="A27" s="10">
        <v>25</v>
      </c>
      <c r="B27" s="15"/>
      <c r="C27" s="12" t="s">
        <v>57</v>
      </c>
      <c r="D27" s="12" t="s">
        <v>17</v>
      </c>
      <c r="E27" s="12" t="s">
        <v>18</v>
      </c>
      <c r="F27" s="12">
        <v>1</v>
      </c>
      <c r="G27" s="13">
        <v>576</v>
      </c>
      <c r="H27" s="10"/>
      <c r="I27" s="14"/>
    </row>
    <row r="28" ht="41" customHeight="1" spans="1:9">
      <c r="A28" s="10">
        <v>26</v>
      </c>
      <c r="B28" s="15"/>
      <c r="C28" s="12" t="s">
        <v>58</v>
      </c>
      <c r="D28" s="12" t="s">
        <v>17</v>
      </c>
      <c r="E28" s="12" t="s">
        <v>59</v>
      </c>
      <c r="F28" s="12">
        <v>2</v>
      </c>
      <c r="G28" s="13">
        <v>57.6</v>
      </c>
      <c r="H28" s="10"/>
      <c r="I28" s="14"/>
    </row>
    <row r="29" ht="41" customHeight="1" spans="1:9">
      <c r="A29" s="10">
        <v>27</v>
      </c>
      <c r="B29" s="15"/>
      <c r="C29" s="12" t="s">
        <v>60</v>
      </c>
      <c r="D29" s="12" t="s">
        <v>61</v>
      </c>
      <c r="E29" s="12" t="s">
        <v>59</v>
      </c>
      <c r="F29" s="12">
        <v>24</v>
      </c>
      <c r="G29" s="13">
        <v>43.2</v>
      </c>
      <c r="H29" s="10"/>
      <c r="I29" s="14"/>
    </row>
    <row r="30" ht="41" customHeight="1" spans="1:9">
      <c r="A30" s="10">
        <v>28</v>
      </c>
      <c r="B30" s="15"/>
      <c r="C30" s="12" t="s">
        <v>62</v>
      </c>
      <c r="D30" s="12" t="s">
        <v>61</v>
      </c>
      <c r="E30" s="12" t="s">
        <v>63</v>
      </c>
      <c r="F30" s="12">
        <v>24</v>
      </c>
      <c r="G30" s="13">
        <v>108</v>
      </c>
      <c r="H30" s="10"/>
      <c r="I30" s="14"/>
    </row>
    <row r="31" ht="41" customHeight="1" spans="1:9">
      <c r="A31" s="10">
        <v>29</v>
      </c>
      <c r="B31" s="15"/>
      <c r="C31" s="12" t="s">
        <v>64</v>
      </c>
      <c r="D31" s="12" t="s">
        <v>17</v>
      </c>
      <c r="E31" s="12" t="s">
        <v>59</v>
      </c>
      <c r="F31" s="12">
        <v>1</v>
      </c>
      <c r="G31" s="13">
        <v>252</v>
      </c>
      <c r="H31" s="10"/>
      <c r="I31" s="14"/>
    </row>
    <row r="32" ht="41" customHeight="1" spans="1:9">
      <c r="A32" s="10">
        <v>30</v>
      </c>
      <c r="B32" s="15"/>
      <c r="C32" s="12" t="s">
        <v>65</v>
      </c>
      <c r="D32" s="12" t="s">
        <v>17</v>
      </c>
      <c r="E32" s="12" t="s">
        <v>59</v>
      </c>
      <c r="F32" s="12">
        <v>1</v>
      </c>
      <c r="G32" s="13">
        <v>97.2</v>
      </c>
      <c r="H32" s="10"/>
      <c r="I32" s="14"/>
    </row>
    <row r="33" ht="41" customHeight="1" spans="1:9">
      <c r="A33" s="10">
        <v>31</v>
      </c>
      <c r="B33" s="15"/>
      <c r="C33" s="12" t="s">
        <v>66</v>
      </c>
      <c r="D33" s="12" t="s">
        <v>17</v>
      </c>
      <c r="E33" s="12" t="s">
        <v>63</v>
      </c>
      <c r="F33" s="12">
        <v>1</v>
      </c>
      <c r="G33" s="13">
        <v>216</v>
      </c>
      <c r="H33" s="10"/>
      <c r="I33" s="14"/>
    </row>
    <row r="34" ht="41" customHeight="1" spans="1:9">
      <c r="A34" s="10">
        <v>32</v>
      </c>
      <c r="B34" s="15"/>
      <c r="C34" s="12" t="s">
        <v>67</v>
      </c>
      <c r="D34" s="12" t="s">
        <v>68</v>
      </c>
      <c r="E34" s="12" t="s">
        <v>40</v>
      </c>
      <c r="F34" s="12">
        <v>20</v>
      </c>
      <c r="G34" s="13">
        <v>14.4</v>
      </c>
      <c r="H34" s="10"/>
      <c r="I34" s="14"/>
    </row>
    <row r="35" ht="41" customHeight="1" spans="1:9">
      <c r="A35" s="10">
        <v>33</v>
      </c>
      <c r="B35" s="15"/>
      <c r="C35" s="12" t="s">
        <v>69</v>
      </c>
      <c r="D35" s="12" t="s">
        <v>70</v>
      </c>
      <c r="E35" s="12" t="s">
        <v>59</v>
      </c>
      <c r="F35" s="12">
        <v>54</v>
      </c>
      <c r="G35" s="13">
        <v>3.6</v>
      </c>
      <c r="H35" s="10"/>
      <c r="I35" s="14"/>
    </row>
    <row r="36" ht="41" customHeight="1" spans="1:9">
      <c r="A36" s="10">
        <v>34</v>
      </c>
      <c r="B36" s="15"/>
      <c r="C36" s="12" t="s">
        <v>71</v>
      </c>
      <c r="D36" s="12" t="s">
        <v>72</v>
      </c>
      <c r="E36" s="12" t="s">
        <v>59</v>
      </c>
      <c r="F36" s="12">
        <v>6</v>
      </c>
      <c r="G36" s="13">
        <v>129.6</v>
      </c>
      <c r="H36" s="10"/>
      <c r="I36" s="14"/>
    </row>
    <row r="37" ht="41" customHeight="1" spans="1:9">
      <c r="A37" s="10">
        <v>35</v>
      </c>
      <c r="B37" s="15"/>
      <c r="C37" s="12" t="s">
        <v>73</v>
      </c>
      <c r="D37" s="12"/>
      <c r="E37" s="12" t="s">
        <v>18</v>
      </c>
      <c r="F37" s="12">
        <v>1</v>
      </c>
      <c r="G37" s="13">
        <v>468</v>
      </c>
      <c r="H37" s="10"/>
      <c r="I37" s="14"/>
    </row>
    <row r="38" ht="41" customHeight="1" spans="1:9">
      <c r="A38" s="10">
        <v>36</v>
      </c>
      <c r="B38" s="15"/>
      <c r="C38" s="12" t="s">
        <v>74</v>
      </c>
      <c r="D38" s="12"/>
      <c r="E38" s="12" t="s">
        <v>75</v>
      </c>
      <c r="F38" s="12">
        <v>200</v>
      </c>
      <c r="G38" s="13">
        <v>11.52</v>
      </c>
      <c r="H38" s="10"/>
      <c r="I38" s="14"/>
    </row>
    <row r="39" ht="41" customHeight="1" spans="1:9">
      <c r="A39" s="10">
        <v>37</v>
      </c>
      <c r="B39" s="16"/>
      <c r="C39" s="12" t="s">
        <v>76</v>
      </c>
      <c r="D39" s="12"/>
      <c r="E39" s="12" t="s">
        <v>18</v>
      </c>
      <c r="F39" s="12">
        <v>1</v>
      </c>
      <c r="G39" s="13">
        <v>144</v>
      </c>
      <c r="H39" s="10"/>
      <c r="I39" s="14"/>
    </row>
    <row r="40" ht="41" customHeight="1" spans="1:9">
      <c r="A40" s="11">
        <v>38</v>
      </c>
      <c r="B40" s="11" t="s">
        <v>77</v>
      </c>
      <c r="C40" s="17" t="s">
        <v>78</v>
      </c>
      <c r="D40" s="17"/>
      <c r="E40" s="17" t="s">
        <v>79</v>
      </c>
      <c r="F40" s="17">
        <v>8</v>
      </c>
      <c r="G40" s="18">
        <v>172.8</v>
      </c>
      <c r="H40" s="11"/>
      <c r="I40" s="14"/>
    </row>
    <row r="41" ht="41" customHeight="1" spans="1:9">
      <c r="A41" s="10">
        <v>39</v>
      </c>
      <c r="B41" s="10"/>
      <c r="C41" s="12" t="s">
        <v>80</v>
      </c>
      <c r="D41" s="12"/>
      <c r="E41" s="12" t="s">
        <v>18</v>
      </c>
      <c r="F41" s="12">
        <v>1.5</v>
      </c>
      <c r="G41" s="13">
        <v>1440</v>
      </c>
      <c r="H41" s="10"/>
      <c r="I41" s="14"/>
    </row>
    <row r="42" customHeight="1" spans="1:9">
      <c r="A42" s="19" t="s">
        <v>81</v>
      </c>
      <c r="B42" s="20"/>
      <c r="C42" s="20"/>
      <c r="D42" s="20"/>
      <c r="E42" s="20"/>
      <c r="F42" s="20"/>
      <c r="G42" s="20"/>
      <c r="H42" s="20"/>
      <c r="I42" s="21"/>
    </row>
  </sheetData>
  <mergeCells count="3">
    <mergeCell ref="A1:G1"/>
    <mergeCell ref="H1:I1"/>
    <mergeCell ref="A42:I42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李绯</cp:lastModifiedBy>
  <dcterms:created xsi:type="dcterms:W3CDTF">2018-08-11T00:40:00Z</dcterms:created>
  <cp:lastPrinted>2018-08-28T09:18:00Z</cp:lastPrinted>
  <dcterms:modified xsi:type="dcterms:W3CDTF">2026-09-15T08:11:18Z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FB45E66B40C44F148B20B40CA3DC2D47_13</vt:lpwstr>
  </property>
  <property fmtid="{D5CDD505-2E9C-101B-9397-08002B2CF9AE}" pid="4" name="CalculationRule">
    <vt:i4>0</vt:i4>
  </property>
</Properties>
</file>