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李伦\物资需求公告\2026年\8月\8.27-应急演练物料租赁服务需求公告\"/>
    </mc:Choice>
  </mc:AlternateContent>
  <bookViews>
    <workbookView windowHeight="17655"/>
  </bookViews>
  <sheets>
    <sheet name="表格一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<sst xmlns="http://schemas.openxmlformats.org/spreadsheetml/2006/main" count="73" uniqueCount="55">
  <si>
    <t>2026年自贡市第三人民医院应急演练物料租赁清单</t>
  </si>
  <si>
    <t>序号</t>
  </si>
  <si>
    <t>材质与项目名称</t>
  </si>
  <si>
    <t>规格</t>
  </si>
  <si>
    <t>单位</t>
  </si>
  <si>
    <t>数量</t>
  </si>
  <si>
    <t>单价最高限价（元）</t>
  </si>
  <si>
    <t>供应商报价（元）</t>
  </si>
  <si>
    <t>单价（在单价最高限价基础上报下浮率%）</t>
  </si>
  <si>
    <t>分项合计金额</t>
  </si>
  <si>
    <t>设备</t>
  </si>
  <si>
    <t>LED搭建</t>
  </si>
  <si>
    <t xml:space="preserve">6m*3.5m </t>
  </si>
  <si>
    <t>㎡</t>
  </si>
  <si>
    <t>LED铝合金舞台</t>
  </si>
  <si>
    <t xml:space="preserve">6.1m*1.22m </t>
  </si>
  <si>
    <t>视频信号切换台</t>
  </si>
  <si>
    <t>/</t>
  </si>
  <si>
    <t>项</t>
  </si>
  <si>
    <t>线阵音响</t>
  </si>
  <si>
    <t>4+2</t>
  </si>
  <si>
    <t>手持话筒</t>
  </si>
  <si>
    <t>支</t>
  </si>
  <si>
    <t>鹅颈麦</t>
  </si>
  <si>
    <t>主席台搭建</t>
  </si>
  <si>
    <t>铝合金舞台</t>
  </si>
  <si>
    <t xml:space="preserve">13.42m*7.32m </t>
  </si>
  <si>
    <t>拉绒地毯</t>
  </si>
  <si>
    <t>15m*8m</t>
  </si>
  <si>
    <t>TEUSS架帐篷</t>
  </si>
  <si>
    <t>m</t>
  </si>
  <si>
    <t xml:space="preserve"> </t>
  </si>
  <si>
    <t>帐篷顶布</t>
  </si>
  <si>
    <t>喷绘（黑白布）</t>
  </si>
  <si>
    <t>1.2M折叠桌</t>
  </si>
  <si>
    <t>张</t>
  </si>
  <si>
    <t>宴会椅</t>
  </si>
  <si>
    <t>空调扇</t>
  </si>
  <si>
    <t>台</t>
  </si>
  <si>
    <t>主背景桁架画面</t>
  </si>
  <si>
    <t>14*4</t>
  </si>
  <si>
    <t>主背景桁架支撑</t>
  </si>
  <si>
    <t>13.6*4</t>
  </si>
  <si>
    <t>观众区搭建</t>
  </si>
  <si>
    <t>桁架帐篷</t>
  </si>
  <si>
    <t>10*4.6 2个</t>
  </si>
  <si>
    <t>观众座位</t>
  </si>
  <si>
    <t>塑料凳</t>
  </si>
  <si>
    <t>运输及安装服务</t>
  </si>
  <si>
    <t>运费</t>
  </si>
  <si>
    <t>趟</t>
  </si>
  <si>
    <t>人工</t>
  </si>
  <si>
    <t>小计（元）：</t>
  </si>
  <si>
    <t>备注：</t>
  </si>
  <si>
    <t>响应供应商根据采购人要求将物品送到指定地点并安装调试到位，确保应急演练正常运行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</si>
</sst>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8"/>
      <color theme="1"/>
      <name val="方正大标宋简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76" fontId="1" fillId="0" borderId="7" xfId="0" applyNumberFormat="1" applyFont="1" applyBorder="1" applyAlignment="1">
      <alignment horizontal="center" vertical="center" wrapText="1"/>
    </xf>
    <xf numFmtId="176" fontId="1" fillId="0" borderId="8" xfId="0" applyNumberFormat="1" applyFont="1" applyBorder="1" applyAlignment="1">
      <alignment horizontal="center" vertical="center" wrapText="1"/>
    </xf>
    <xf numFmtId="176" fontId="1" fillId="0" borderId="9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5</xdr:row>
      <xdr:rowOff>710292</xdr:rowOff>
    </xdr:from>
    <xdr:to>
      <xdr:col>8</xdr:col>
      <xdr:colOff>307975</xdr:colOff>
      <xdr:row>6</xdr:row>
      <xdr:rowOff>172118</xdr:rowOff>
    </xdr:to>
    <xdr:sp>
      <xdr:nvSpPr>
        <xdr:cNvPr id="1027" name="AutoShape 3"/>
        <xdr:cNvSpPr>
          <a:spLocks noChangeAspect="1" noChangeArrowheads="1"/>
        </xdr:cNvSpPr>
      </xdr:nvSpPr>
      <xdr:spPr>
        <a:xfrm>
          <a:off x="8276590" y="2421255"/>
          <a:ext cx="307975" cy="172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304800</xdr:colOff>
      <xdr:row>6</xdr:row>
      <xdr:rowOff>125248</xdr:rowOff>
    </xdr:to>
    <xdr:sp>
      <xdr:nvSpPr>
        <xdr:cNvPr id="1029" name="AutoShape 5"/>
        <xdr:cNvSpPr>
          <a:spLocks noChangeAspect="1" noChangeArrowheads="1"/>
        </xdr:cNvSpPr>
      </xdr:nvSpPr>
      <xdr:spPr>
        <a:xfrm>
          <a:off x="8276590" y="2249805"/>
          <a:ext cx="304800" cy="296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zoomScale="145" zoomScaleNormal="145" workbookViewId="0">
      <pane ySplit="3" topLeftCell="A19" activePane="bottomLeft" state="frozen"/>
      <selection/>
      <selection pane="bottomLeft" activeCell="F28" sqref="F28"/>
    </sheetView>
  </sheetViews>
  <sheetFormatPr defaultColWidth="14.45" defaultRowHeight="38.15" customHeight="1"/>
  <cols>
    <col min="1" max="1" width="4.90833333333333" style="1" customWidth="1"/>
    <col min="2" max="2" width="8.09166666666667" style="1" customWidth="1"/>
    <col min="3" max="3" width="24.2666666666667" style="1" customWidth="1"/>
    <col min="4" max="4" width="14.45" style="1" customWidth="1"/>
    <col min="5" max="5" width="7.90833333333333" style="1" customWidth="1"/>
    <col min="6" max="6" width="14.45" style="1" customWidth="1"/>
    <col min="7" max="7" width="9.45" style="1" customWidth="1"/>
    <col min="8" max="8" width="25.0916666666667" style="1" customWidth="1"/>
    <col min="9" max="9" width="14.2166666666667" customWidth="1"/>
  </cols>
  <sheetData>
    <row r="1" ht="71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47" customHeight="1" spans="1:9">
      <c r="A2" s="4" t="s">
        <v>1</v>
      </c>
      <c r="B2" s="4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6"/>
    </row>
    <row r="3" ht="32.15" customHeight="1" spans="1:9">
      <c r="A3" s="4"/>
      <c r="B3" s="4"/>
      <c r="C3" s="5"/>
      <c r="D3" s="5"/>
      <c r="E3" s="5"/>
      <c r="F3" s="5"/>
      <c r="G3" s="5"/>
      <c r="H3" s="7" t="s">
        <v>8</v>
      </c>
      <c r="I3" s="8" t="s">
        <v>9</v>
      </c>
    </row>
    <row r="4" ht="13.5" spans="1:9">
      <c r="A4" s="9">
        <v>1</v>
      </c>
      <c r="B4" s="10" t="s">
        <v>10</v>
      </c>
      <c r="C4" s="11" t="s">
        <v>11</v>
      </c>
      <c r="D4" s="11" t="s">
        <v>12</v>
      </c>
      <c r="E4" s="11" t="s">
        <v>13</v>
      </c>
      <c r="F4" s="11">
        <v>21</v>
      </c>
      <c r="G4" s="9">
        <v>280</v>
      </c>
      <c r="H4" s="9"/>
      <c r="I4" s="12"/>
    </row>
    <row r="5" ht="13.5" spans="1:9">
      <c r="A5" s="9">
        <v>2</v>
      </c>
      <c r="B5" s="13"/>
      <c r="C5" s="11" t="s">
        <v>14</v>
      </c>
      <c r="D5" s="11" t="s">
        <v>15</v>
      </c>
      <c r="E5" s="11" t="s">
        <v>13</v>
      </c>
      <c r="F5" s="9">
        <f>6.1*1.22</f>
        <v>7.442</v>
      </c>
      <c r="G5" s="9">
        <v>35</v>
      </c>
      <c r="H5" s="9"/>
      <c r="I5" s="12"/>
    </row>
    <row r="6" ht="13.5" spans="1:9">
      <c r="A6" s="9">
        <v>3</v>
      </c>
      <c r="B6" s="13"/>
      <c r="C6" s="11" t="s">
        <v>16</v>
      </c>
      <c r="D6" s="11" t="s">
        <v>17</v>
      </c>
      <c r="E6" s="11" t="s">
        <v>18</v>
      </c>
      <c r="F6" s="11">
        <v>1</v>
      </c>
      <c r="G6" s="9">
        <v>1800</v>
      </c>
      <c r="H6" s="9"/>
      <c r="I6" s="12"/>
    </row>
    <row r="7" ht="13.5" spans="1:9">
      <c r="A7" s="9">
        <v>4</v>
      </c>
      <c r="B7" s="13"/>
      <c r="C7" s="11" t="s">
        <v>19</v>
      </c>
      <c r="D7" s="11" t="s">
        <v>20</v>
      </c>
      <c r="E7" s="11" t="s">
        <v>18</v>
      </c>
      <c r="F7" s="11">
        <v>1</v>
      </c>
      <c r="G7" s="9">
        <v>3200</v>
      </c>
      <c r="H7" s="9"/>
      <c r="I7" s="12"/>
    </row>
    <row r="8" ht="13.5" spans="1:9">
      <c r="A8" s="9">
        <v>5</v>
      </c>
      <c r="B8" s="13"/>
      <c r="C8" s="11" t="s">
        <v>21</v>
      </c>
      <c r="D8" s="11"/>
      <c r="E8" s="11" t="s">
        <v>22</v>
      </c>
      <c r="F8" s="11">
        <v>3</v>
      </c>
      <c r="G8" s="9">
        <v>100</v>
      </c>
      <c r="H8" s="9"/>
      <c r="I8" s="12"/>
    </row>
    <row r="9" ht="13.5" spans="1:9">
      <c r="A9" s="9">
        <v>6</v>
      </c>
      <c r="B9" s="14"/>
      <c r="C9" s="11" t="s">
        <v>23</v>
      </c>
      <c r="D9" s="11"/>
      <c r="E9" s="11" t="s">
        <v>22</v>
      </c>
      <c r="F9" s="11">
        <v>1</v>
      </c>
      <c r="G9" s="9">
        <v>100</v>
      </c>
      <c r="H9" s="9"/>
      <c r="I9" s="12"/>
    </row>
    <row r="10" ht="13.5" spans="1:9">
      <c r="A10" s="9">
        <v>7</v>
      </c>
      <c r="B10" s="10" t="s">
        <v>24</v>
      </c>
      <c r="C10" s="11" t="s">
        <v>25</v>
      </c>
      <c r="D10" s="11" t="s">
        <v>26</v>
      </c>
      <c r="E10" s="11" t="s">
        <v>13</v>
      </c>
      <c r="F10" s="9">
        <f>13.42*7.32</f>
        <v>98.2344</v>
      </c>
      <c r="G10" s="9">
        <v>35</v>
      </c>
      <c r="H10" s="9"/>
      <c r="I10" s="12"/>
    </row>
    <row r="11" ht="13.5" spans="1:9">
      <c r="A11" s="9">
        <v>8</v>
      </c>
      <c r="B11" s="13"/>
      <c r="C11" s="11" t="s">
        <v>27</v>
      </c>
      <c r="D11" s="11" t="s">
        <v>28</v>
      </c>
      <c r="E11" s="11" t="s">
        <v>13</v>
      </c>
      <c r="F11" s="9">
        <v>120</v>
      </c>
      <c r="G11" s="9">
        <v>15</v>
      </c>
      <c r="H11" s="9"/>
      <c r="I11" s="12"/>
    </row>
    <row r="12" ht="63.5" customHeight="1" spans="1:9">
      <c r="A12" s="9">
        <v>9</v>
      </c>
      <c r="B12" s="13"/>
      <c r="C12" s="11" t="s">
        <v>29</v>
      </c>
      <c r="D12" s="11" t="s">
        <v>28</v>
      </c>
      <c r="E12" s="11" t="s">
        <v>30</v>
      </c>
      <c r="F12" s="11">
        <v>97</v>
      </c>
      <c r="G12" s="9">
        <v>85</v>
      </c>
      <c r="H12" s="9" t="s">
        <v>31</v>
      </c>
      <c r="I12" s="12"/>
    </row>
    <row r="13" ht="13.5" spans="1:9">
      <c r="A13" s="9">
        <v>10</v>
      </c>
      <c r="B13" s="13"/>
      <c r="C13" s="11" t="s">
        <v>32</v>
      </c>
      <c r="D13" s="11" t="s">
        <v>33</v>
      </c>
      <c r="E13" s="11" t="s">
        <v>13</v>
      </c>
      <c r="F13" s="11">
        <v>240</v>
      </c>
      <c r="G13" s="9">
        <v>20</v>
      </c>
      <c r="H13" s="9"/>
      <c r="I13" s="12"/>
    </row>
    <row r="14" ht="13.5" spans="1:9">
      <c r="A14" s="9">
        <v>11</v>
      </c>
      <c r="B14" s="13"/>
      <c r="C14" s="11" t="s">
        <v>34</v>
      </c>
      <c r="D14" s="11"/>
      <c r="E14" s="11" t="s">
        <v>35</v>
      </c>
      <c r="F14" s="11">
        <v>24</v>
      </c>
      <c r="G14" s="9">
        <v>28</v>
      </c>
      <c r="H14" s="9"/>
      <c r="I14" s="12"/>
    </row>
    <row r="15" ht="13.5" spans="1:9">
      <c r="A15" s="9">
        <v>12</v>
      </c>
      <c r="B15" s="13"/>
      <c r="C15" s="11" t="s">
        <v>36</v>
      </c>
      <c r="D15" s="11"/>
      <c r="E15" s="11" t="s">
        <v>35</v>
      </c>
      <c r="F15" s="11">
        <v>46</v>
      </c>
      <c r="G15" s="9">
        <v>18</v>
      </c>
      <c r="H15" s="9"/>
      <c r="I15" s="12"/>
    </row>
    <row r="16" ht="63.5" customHeight="1" spans="1:9">
      <c r="A16" s="9">
        <v>13</v>
      </c>
      <c r="B16" s="13"/>
      <c r="C16" s="11" t="s">
        <v>37</v>
      </c>
      <c r="D16" s="11"/>
      <c r="E16" s="11" t="s">
        <v>38</v>
      </c>
      <c r="F16" s="11">
        <v>10</v>
      </c>
      <c r="G16" s="9">
        <v>360</v>
      </c>
      <c r="H16" s="9"/>
      <c r="I16" s="12"/>
    </row>
    <row r="17" ht="13.5" spans="1:9">
      <c r="A17" s="9">
        <v>14</v>
      </c>
      <c r="B17" s="13"/>
      <c r="C17" s="11" t="s">
        <v>39</v>
      </c>
      <c r="D17" s="11" t="s">
        <v>40</v>
      </c>
      <c r="E17" s="11" t="s">
        <v>13</v>
      </c>
      <c r="F17" s="11">
        <f>14*4</f>
        <v>56</v>
      </c>
      <c r="G17" s="9">
        <v>45</v>
      </c>
      <c r="H17" s="9"/>
      <c r="I17" s="12"/>
    </row>
    <row r="18" ht="13.5" spans="1:9">
      <c r="A18" s="9">
        <v>15</v>
      </c>
      <c r="B18" s="13"/>
      <c r="C18" s="11" t="s">
        <v>41</v>
      </c>
      <c r="D18" s="11" t="s">
        <v>42</v>
      </c>
      <c r="E18" s="11" t="s">
        <v>13</v>
      </c>
      <c r="F18" s="11">
        <v>67</v>
      </c>
      <c r="G18" s="9">
        <v>38</v>
      </c>
      <c r="H18" s="9"/>
      <c r="I18" s="12"/>
    </row>
    <row r="19" ht="61" customHeight="1" spans="1:9">
      <c r="A19" s="9">
        <v>16</v>
      </c>
      <c r="B19" s="10" t="s">
        <v>43</v>
      </c>
      <c r="C19" s="11" t="s">
        <v>44</v>
      </c>
      <c r="D19" s="11" t="s">
        <v>45</v>
      </c>
      <c r="E19" s="11" t="s">
        <v>30</v>
      </c>
      <c r="F19" s="11">
        <v>177.2</v>
      </c>
      <c r="G19" s="9">
        <v>40</v>
      </c>
      <c r="H19" s="9"/>
      <c r="I19" s="12"/>
    </row>
    <row r="20" ht="13.5" spans="1:9">
      <c r="A20" s="9">
        <v>17</v>
      </c>
      <c r="B20" s="13"/>
      <c r="C20" s="11" t="s">
        <v>32</v>
      </c>
      <c r="D20" s="11" t="s">
        <v>33</v>
      </c>
      <c r="E20" s="11" t="s">
        <v>13</v>
      </c>
      <c r="F20" s="11">
        <v>175.2</v>
      </c>
      <c r="G20" s="9">
        <v>20</v>
      </c>
      <c r="H20" s="9"/>
      <c r="I20" s="12"/>
    </row>
    <row r="21" ht="13.5" spans="1:9">
      <c r="A21" s="9">
        <v>18</v>
      </c>
      <c r="B21" s="13"/>
      <c r="C21" s="11" t="s">
        <v>46</v>
      </c>
      <c r="D21" s="11" t="s">
        <v>47</v>
      </c>
      <c r="E21" s="11" t="s">
        <v>35</v>
      </c>
      <c r="F21" s="11">
        <v>100</v>
      </c>
      <c r="G21" s="9">
        <v>3.5</v>
      </c>
      <c r="H21" s="9"/>
      <c r="I21" s="12"/>
    </row>
    <row r="22" ht="66.5" customHeight="1" spans="1:9">
      <c r="A22" s="9">
        <v>19</v>
      </c>
      <c r="B22" s="14"/>
      <c r="C22" s="11" t="s">
        <v>37</v>
      </c>
      <c r="D22" s="11"/>
      <c r="E22" s="11" t="s">
        <v>38</v>
      </c>
      <c r="F22" s="11">
        <v>10</v>
      </c>
      <c r="G22" s="9">
        <v>360</v>
      </c>
      <c r="H22" s="9"/>
      <c r="I22" s="12"/>
    </row>
    <row r="23" ht="26" customHeight="1" spans="1:9">
      <c r="A23" s="9">
        <v>20</v>
      </c>
      <c r="B23" s="10" t="s">
        <v>48</v>
      </c>
      <c r="C23" s="11" t="s">
        <v>49</v>
      </c>
      <c r="D23" s="11"/>
      <c r="E23" s="11" t="s">
        <v>50</v>
      </c>
      <c r="F23" s="11">
        <v>8</v>
      </c>
      <c r="G23" s="9">
        <v>240</v>
      </c>
      <c r="H23" s="9"/>
      <c r="I23" s="12"/>
    </row>
    <row r="24" ht="13.5" spans="1:9">
      <c r="A24" s="9">
        <v>21</v>
      </c>
      <c r="B24" s="14"/>
      <c r="C24" s="11" t="s">
        <v>51</v>
      </c>
      <c r="D24" s="11"/>
      <c r="E24" s="11" t="s">
        <v>18</v>
      </c>
      <c r="F24" s="11">
        <v>1.5</v>
      </c>
      <c r="G24" s="9">
        <v>2000</v>
      </c>
      <c r="H24" s="9"/>
      <c r="I24" s="12"/>
    </row>
    <row r="25" customHeight="1" spans="1:9">
      <c r="A25" s="15" t="s">
        <v>52</v>
      </c>
      <c r="B25" s="16"/>
      <c r="C25" s="16"/>
      <c r="D25" s="16"/>
      <c r="E25" s="16"/>
      <c r="F25" s="16"/>
      <c r="G25" s="16"/>
      <c r="H25" s="17"/>
      <c r="I25" s="12"/>
    </row>
    <row r="26" customHeight="1" spans="1:9">
      <c r="A26" s="18" t="s">
        <v>53</v>
      </c>
      <c r="B26" s="18"/>
      <c r="C26" s="18" t="s">
        <v>54</v>
      </c>
      <c r="D26" s="18"/>
      <c r="E26" s="18"/>
      <c r="F26" s="18"/>
      <c r="G26" s="18"/>
      <c r="H26" s="18"/>
      <c r="I26" s="18"/>
    </row>
  </sheetData>
  <mergeCells count="15">
    <mergeCell ref="A1:I1"/>
    <mergeCell ref="H2:I2"/>
    <mergeCell ref="A25:H25"/>
    <mergeCell ref="A26:B26"/>
    <mergeCell ref="C26:I26"/>
    <mergeCell ref="B4:B9"/>
    <mergeCell ref="B10:B18"/>
    <mergeCell ref="B19:B22"/>
    <mergeCell ref="B23:B24"/>
    <mergeCell ref="C2:C3"/>
    <mergeCell ref="D2:D3"/>
    <mergeCell ref="E2:E3"/>
    <mergeCell ref="F2:F3"/>
    <mergeCell ref="G2:G3"/>
    <mergeCell ref="A2:B3"/>
  </mergeCells>
  <printOptions horizontalCentered="1"/>
  <pageMargins left="0.748031496062992" right="0.748031496062992" top="0.984251968503937" bottom="0.984251968503937" header="0.511811023622047" footer="0.511811023622047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李绯</cp:lastModifiedBy>
  <dcterms:created xsi:type="dcterms:W3CDTF">2018-08-11T00:40:00Z</dcterms:created>
  <cp:lastPrinted>2018-08-28T09:18:00Z</cp:lastPrinted>
  <dcterms:modified xsi:type="dcterms:W3CDTF">2026-08-27T08:24:37Z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FB45E66B40C44F148B20B40CA3DC2D47_13</vt:lpwstr>
  </property>
  <property fmtid="{D5CDD505-2E9C-101B-9397-08002B2CF9AE}" pid="4" name="CalculationRule">
    <vt:i4>0</vt:i4>
  </property>
</Properties>
</file>